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ninazimmer/Library/CloudStorage/GoogleDrive-nina.zimmer@troii.com/Geteilte Ablagen/troii Marketing/Content und SEO/Vorlagen für Blog Posts mit Claude/"/>
    </mc:Choice>
  </mc:AlternateContent>
  <xr:revisionPtr revIDLastSave="0" documentId="13_ncr:1_{7B9B7887-D447-C748-AF7C-157468644B69}" xr6:coauthVersionLast="47" xr6:coauthVersionMax="47" xr10:uidLastSave="{00000000-0000-0000-0000-000000000000}"/>
  <bookViews>
    <workbookView xWindow="0" yWindow="680" windowWidth="34200" windowHeight="19900" xr2:uid="{00000000-000D-0000-FFFF-FFFF00000000}"/>
  </bookViews>
  <sheets>
    <sheet name="Arbeitszeitaufzeichnung" sheetId="1" r:id="rId1"/>
  </sheets>
  <definedNames>
    <definedName name="_xlnm._FilterDatabase" localSheetId="0" hidden="1">Arbeitszeitaufzeichnung!$A$7:$J$38</definedName>
    <definedName name="_xlnm.Print_Area" localSheetId="0">Arbeitszeitaufzeichnung!$A$1:$K$47</definedName>
    <definedName name="_xlnm.Print_Titles" localSheetId="0">Arbeitszeitaufzeichnung!$1:$7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s="1"/>
  <c r="F10" i="1"/>
  <c r="G10" i="1" s="1"/>
  <c r="D41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9" i="1"/>
  <c r="F9" i="1"/>
  <c r="D40" i="1" l="1"/>
</calcChain>
</file>

<file path=xl/sharedStrings.xml><?xml version="1.0" encoding="utf-8"?>
<sst xmlns="http://schemas.openxmlformats.org/spreadsheetml/2006/main" count="75" uniqueCount="72">
  <si>
    <t>Arbeitszeitaufzeichnung</t>
  </si>
  <si>
    <t>Monatsblatt gemäß § 26 Arbeitszeitgesetz (Österreich)</t>
  </si>
  <si>
    <t>Mitarbeiter:in</t>
  </si>
  <si>
    <t>Arbeitszeitmodell</t>
  </si>
  <si>
    <t>Sollarbeitszeit pro Woche</t>
  </si>
  <si>
    <t>Datum</t>
  </si>
  <si>
    <t>Arbeitsbeginn</t>
  </si>
  <si>
    <t>Arbeitsende</t>
  </si>
  <si>
    <t>Pause von</t>
  </si>
  <si>
    <t>Pause bis</t>
  </si>
  <si>
    <t>Pausendauer</t>
  </si>
  <si>
    <t>Tagesarbeitszeit
ohne Pausen</t>
  </si>
  <si>
    <t>Telearbeit</t>
  </si>
  <si>
    <t>Abwesenheit /
Grund</t>
  </si>
  <si>
    <t>Anmerkung</t>
  </si>
  <si>
    <t>optional
Unterschrift</t>
  </si>
  <si>
    <t>Ja</t>
  </si>
  <si>
    <t>Summe Ist-Arbeitszeit</t>
  </si>
  <si>
    <t>Summe Telearbeitstage</t>
  </si>
  <si>
    <t>Datum, Unterschrift Mitarbeiter:in</t>
  </si>
  <si>
    <t>Datum, Bestätigung Arbeitgeber</t>
  </si>
  <si>
    <t>Urlaub</t>
  </si>
  <si>
    <t>Monat und Jahr</t>
  </si>
  <si>
    <t>Jänner 2026</t>
  </si>
  <si>
    <t>Sollarbeitszeit pro Anwesenheitstag</t>
  </si>
  <si>
    <t>Abteilung / Kostenstelle</t>
  </si>
  <si>
    <t>§ 26 Arbeitszeitgesetz verpflichtet Arbeitgeber, für jede Arbeitnehmerin und jeden</t>
  </si>
  <si>
    <t>Arbeitnehmer Aufzeichnungen über die geleisteten Arbeitsstunden und die Ruhepausen</t>
  </si>
  <si>
    <t>zu führen. Die Aufzeichnungen müssen laufend geführt und auf Verlangen dem</t>
  </si>
  <si>
    <t>Arbeitsinspektorat vorgelegt werden. Die Führung kann an die Mitarbeiterin oder den</t>
  </si>
  <si>
    <t>Mitarbeiter übertragen werden; die Verantwortung für Richtigkeit und Vollständigkeit</t>
  </si>
  <si>
    <t>bleibt beim Arbeitgeber, der die Aufzeichnungen daher regelmäßig kontrollieren und</t>
  </si>
  <si>
    <t>bestätigen soll.</t>
  </si>
  <si>
    <t>Was einzutragen ist</t>
  </si>
  <si>
    <t>Pro Arbeitstag: Beginn und Ende der Arbeitszeit, Beginn und Ende der Ruhepausen sowie</t>
  </si>
  <si>
    <t>die daraus resultierende Tagesarbeitszeit ohne Pausen. Zeiten werden im Format</t>
  </si>
  <si>
    <t>HH:MM eingetragen. Tage ohne Arbeitsleistung werden in der Spalte „Abwesenheit</t>
  </si>
  <si>
    <t>/ Grund“ gekennzeichnet, etwa mit Urlaub, Krankenstand, Zeitausgleich, Feiertag</t>
  </si>
  <si>
    <t>oder Pflegefreistellung.</t>
  </si>
  <si>
    <t>Vereinfachte Aufzeichnung</t>
  </si>
  <si>
    <t>Ist die Arbeitszeit fix eingeteilt und wird die Einteilung eingehalten, genügt eine</t>
  </si>
  <si>
    <t>vereinfachte Aufzeichnung: die fixe Einteilung wird schriftlich festgehalten und nur</t>
  </si>
  <si>
    <t>Abweichungen davon werden eingetragen. Sind Beginn und Ende der Ruhepausen im</t>
  </si>
  <si>
    <t>Vorhinein festgelegt oder können sie von der Mitarbeiterin oder dem Mitarbeiter frei</t>
  </si>
  <si>
    <t>gewählt werden, kann auf die Aufzeichnung der Pausen unter den Voraussetzungen des</t>
  </si>
  <si>
    <t>§ 26 Abs 2 AZG verzichtet werden — die Regelung ist dann schriftlich zu dokumentieren.</t>
  </si>
  <si>
    <t>Telearbeitstage werden gesondert gekennzeichnet, weil der Ort der Arbeitsleistung für</t>
  </si>
  <si>
    <t>den Unfallversicherungsschutz maßgeblich ist. Als Telearbeit gilt Arbeit außerhalb der</t>
  </si>
  <si>
    <t>Betriebsstätte auf Grundlage einer schriftlichen Vereinbarung. Die Summe der</t>
  </si>
  <si>
    <r>
      <t xml:space="preserve">troii Software GmbH · Industriezeile 54 · 5280 Braunau am Inn · www.troii.com </t>
    </r>
    <r>
      <rPr>
        <sz val="8"/>
        <color rgb="FF000000"/>
        <rFont val="Gilroy Light"/>
      </rPr>
      <t>Telearbeitstage wird am Ende des Monatsblatts festgehalten.</t>
    </r>
  </si>
  <si>
    <t>Grenzen der Arbeitszeit</t>
  </si>
  <si>
    <t>Die Normalarbeitszeit beträgt 8 Stunden pro Tag und 40 Stunden pro Woche, soweit kein</t>
  </si>
  <si>
    <t>Kollektivvertrag Abweichendes vorsieht. Die Tagesarbeitszeit darf 12 Stunden, die</t>
  </si>
  <si>
    <t>Wochenarbeitszeit 60 Stunden nicht überschreiten; im Durchschnitt von 17 Wochen sind</t>
  </si>
  <si>
    <t>maximal 48 Stunden pro Woche zulässig.</t>
  </si>
  <si>
    <t>Pausen und Ruhezeiten</t>
  </si>
  <si>
    <t>Beträgt die Tagesarbeitszeit mehr als 6 Stunden, ist eine Ruhepause von mindestens 30</t>
  </si>
  <si>
    <t>Minuten zu gewähren; eine Teilung in zwei Pausen von je 15 Minuten oder drei Pausen von</t>
  </si>
  <si>
    <t>je 10 Minuten ist zulässig. Nach Arbeitsende steht eine ununterbrochene Ruhezeit von</t>
  </si>
  <si>
    <t>mindestens 11 Stunden zu, pro Woche eine Wochenend- oder Wochenruhe von</t>
  </si>
  <si>
    <t>mindestens 36 Stunden.</t>
  </si>
  <si>
    <t>Aufbewahrung</t>
  </si>
  <si>
    <t>Die Aufzeichnungen sind so aufzubewahren, dass sie während der gesamten</t>
  </si>
  <si>
    <t>Aufbewahrungsfrist prüfbar bleiben, und der Mitarbeiterin oder dem Mitarbeiter auf</t>
  </si>
  <si>
    <t>Verlangen sowie bei Beendigung des Arbeitsverhältnisses zur Verfügung zu stellen. Für</t>
  </si>
  <si>
    <t>lohnabgabenrelevante Unterlagen gilt in der Regel eine Frist von sieben Jahren.</t>
  </si>
  <si>
    <t>Hinweis</t>
  </si>
  <si>
    <t>Diese Vorlage ist eine Arbeitshilfe und ersetzt keine Rechtsberatung. Kollektivvertrag,</t>
  </si>
  <si>
    <t>Betriebsvereinbarung und Arbeitsvertrag können abweichende oder strengere</t>
  </si>
  <si>
    <t>Regelungen enthalten. timr übernimmt keine Haftung.</t>
  </si>
  <si>
    <t>Aufzeichnungspflicht gem. § 26 Arbeitszeitgesetz</t>
  </si>
  <si>
    <t>Hinweise und Ausfüllhilfe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</si>
</sst>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h]:mm"/>
  </numFmts>
  <fonts count="21">
    <font>
      <sz val="11"/>
      <color theme="1"/>
      <name val="Calibri"/>
      <family val="2"/>
      <scheme val="minor"/>
    </font>
    <font>
      <b/>
      <sz val="18"/>
      <color rgb="FF1F4E78"/>
      <name val="Aptos Display"/>
    </font>
    <font>
      <b/>
      <sz val="9"/>
      <color rgb="FF000000"/>
      <name val="Gilroy"/>
    </font>
    <font>
      <sz val="8"/>
      <color rgb="FF000000"/>
      <name val="Gilroy Light"/>
    </font>
    <font>
      <sz val="7"/>
      <color rgb="FF000000"/>
      <name val="Gilroy Light"/>
    </font>
    <font>
      <b/>
      <sz val="21"/>
      <color rgb="FF111111"/>
      <name val="Gilroy-Regular"/>
    </font>
    <font>
      <sz val="11"/>
      <color theme="1"/>
      <name val="Gilroy-Regular"/>
    </font>
    <font>
      <sz val="8.5"/>
      <color rgb="FF7A7F87"/>
      <name val="Gilroy-Regular"/>
    </font>
    <font>
      <sz val="16"/>
      <color rgb="FF111111"/>
      <name val="Gilroy-Regular"/>
    </font>
    <font>
      <sz val="16"/>
      <color theme="1"/>
      <name val="Gilroy-Regular"/>
    </font>
    <font>
      <sz val="9.5"/>
      <color rgb="FF7A7F87"/>
      <name val="Gilroy-Regular"/>
    </font>
    <font>
      <b/>
      <sz val="18"/>
      <color rgb="FF111111"/>
      <name val="Gilroy-Regular"/>
    </font>
    <font>
      <b/>
      <sz val="14"/>
      <color rgb="FF111111"/>
      <name val="Gilroy-Regular"/>
    </font>
    <font>
      <b/>
      <sz val="18"/>
      <color rgb="FF1F4E78"/>
      <name val="Gilroy-Regular"/>
    </font>
    <font>
      <sz val="14"/>
      <color rgb="FF111111"/>
      <name val="Gilroy-Regular"/>
    </font>
    <font>
      <sz val="10.5"/>
      <color rgb="FF111111"/>
      <name val="Gilroy-Regular"/>
    </font>
    <font>
      <b/>
      <sz val="8.5"/>
      <color rgb="FFFFFFFF"/>
      <name val="Gilroy-Regular"/>
    </font>
    <font>
      <sz val="8.5"/>
      <color rgb="FF111111"/>
      <name val="Gilroy-Regular"/>
    </font>
    <font>
      <b/>
      <sz val="8.5"/>
      <color rgb="FF111111"/>
      <name val="Gilroy-Regular"/>
    </font>
    <font>
      <b/>
      <sz val="9"/>
      <color rgb="FF111111"/>
      <name val="Gilroy-Regular"/>
    </font>
    <font>
      <sz val="7.5"/>
      <color rgb="FF7A7F87"/>
      <name val="Gilroy-Regula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5B82F1"/>
      </patternFill>
    </fill>
    <fill>
      <patternFill patternType="solid">
        <fgColor rgb="FFEAF0FF"/>
      </patternFill>
    </fill>
  </fills>
  <borders count="6">
    <border>
      <left/>
      <right/>
      <top/>
      <bottom/>
      <diagonal/>
    </border>
    <border>
      <left style="thick">
        <color rgb="FF5B82F1"/>
      </left>
      <right/>
      <top/>
      <bottom/>
      <diagonal/>
    </border>
    <border>
      <left/>
      <right/>
      <top/>
      <bottom style="medium">
        <color rgb="FF11111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7DADF"/>
      </left>
      <right style="thin">
        <color rgb="FFD7DADF"/>
      </right>
      <top/>
      <bottom style="thin">
        <color rgb="FFD7DADF"/>
      </bottom>
      <diagonal/>
    </border>
    <border>
      <left/>
      <right/>
      <top style="thin">
        <color rgb="FF5B82F1"/>
      </top>
      <bottom style="thin">
        <color rgb="FF5B82F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vertical="center"/>
    </xf>
    <xf numFmtId="0" fontId="11" fillId="4" borderId="5" xfId="0" applyFont="1" applyFill="1" applyBorder="1" applyAlignment="1">
      <alignment horizontal="left" vertical="center"/>
    </xf>
    <xf numFmtId="49" fontId="9" fillId="0" borderId="0" xfId="0" applyNumberFormat="1" applyFont="1"/>
    <xf numFmtId="0" fontId="12" fillId="4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7" fillId="0" borderId="0" xfId="0" applyFont="1" applyAlignment="1">
      <alignment wrapText="1"/>
    </xf>
    <xf numFmtId="0" fontId="15" fillId="0" borderId="0" xfId="0" applyFont="1"/>
    <xf numFmtId="0" fontId="16" fillId="3" borderId="3" xfId="0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20" fontId="17" fillId="2" borderId="4" xfId="0" applyNumberFormat="1" applyFont="1" applyFill="1" applyBorder="1" applyAlignment="1">
      <alignment horizontal="center" vertical="center" wrapText="1"/>
    </xf>
    <xf numFmtId="165" fontId="17" fillId="2" borderId="4" xfId="0" applyNumberFormat="1" applyFont="1" applyFill="1" applyBorder="1" applyAlignment="1">
      <alignment horizontal="center" vertical="center" wrapText="1"/>
    </xf>
    <xf numFmtId="165" fontId="17" fillId="4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center"/>
    </xf>
    <xf numFmtId="0" fontId="6" fillId="0" borderId="5" xfId="0" applyFont="1" applyBorder="1"/>
    <xf numFmtId="165" fontId="19" fillId="4" borderId="5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0" xfId="0" applyFont="1"/>
    <xf numFmtId="1" fontId="19" fillId="0" borderId="0" xfId="0" applyNumberFormat="1" applyFont="1" applyAlignment="1">
      <alignment horizontal="center" vertical="center"/>
    </xf>
    <xf numFmtId="1" fontId="19" fillId="4" borderId="5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6" fillId="0" borderId="2" xfId="0" applyFont="1" applyBorder="1"/>
    <xf numFmtId="0" fontId="20" fillId="0" borderId="0" xfId="0" applyFont="1" applyAlignment="1">
      <alignment horizontal="left"/>
    </xf>
    <xf numFmtId="0" fontId="5" fillId="0" borderId="0" xfId="0" applyFont="1" applyBorder="1" applyAlignment="1">
      <alignment vertical="center"/>
    </xf>
  </cellXfs>
  <cellStyles count="1">
    <cellStyle name="Standard" xfId="0" builtinId="0"/>
  </cellStyles>
  <dxfs count="1">
    <dxf>
      <fill>
        <patternFill patternType="solid">
          <fgColor rgb="FFF4F4F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showGridLines="0" tabSelected="1" workbookViewId="0">
      <pane ySplit="7" topLeftCell="A8" activePane="bottomLeft" state="frozen"/>
      <selection pane="bottomLeft" activeCell="I52" sqref="I52"/>
    </sheetView>
  </sheetViews>
  <sheetFormatPr baseColWidth="10" defaultColWidth="8.83203125" defaultRowHeight="15"/>
  <cols>
    <col min="1" max="1" width="16.5" customWidth="1"/>
    <col min="2" max="3" width="10.5" customWidth="1"/>
    <col min="4" max="5" width="9.5" customWidth="1"/>
    <col min="6" max="6" width="11.5" customWidth="1"/>
    <col min="7" max="7" width="17" customWidth="1"/>
    <col min="8" max="8" width="10.5" customWidth="1"/>
    <col min="9" max="9" width="24" customWidth="1"/>
    <col min="10" max="10" width="15.5" customWidth="1"/>
    <col min="11" max="11" width="16" customWidth="1"/>
  </cols>
  <sheetData>
    <row r="1" spans="1:11" ht="30" customHeight="1">
      <c r="A1" s="5" t="s">
        <v>0</v>
      </c>
      <c r="B1" s="6"/>
      <c r="C1" s="6"/>
      <c r="D1" s="6"/>
      <c r="E1" s="6"/>
      <c r="F1" s="6"/>
      <c r="G1" s="7"/>
      <c r="H1" s="8"/>
      <c r="I1" s="9"/>
      <c r="J1" s="9"/>
      <c r="K1" s="6"/>
    </row>
    <row r="2" spans="1:11" ht="34" customHeight="1">
      <c r="A2" s="10" t="s">
        <v>1</v>
      </c>
      <c r="B2" s="6"/>
      <c r="C2" s="6"/>
      <c r="D2" s="6"/>
      <c r="E2" s="6"/>
      <c r="F2" s="6"/>
      <c r="G2" s="7" t="s">
        <v>22</v>
      </c>
      <c r="H2" s="11" t="s">
        <v>23</v>
      </c>
      <c r="I2" s="11"/>
      <c r="J2" s="11"/>
      <c r="K2" s="12"/>
    </row>
    <row r="3" spans="1:11" ht="33" customHeight="1">
      <c r="A3" s="7" t="s">
        <v>2</v>
      </c>
      <c r="B3" s="13"/>
      <c r="C3" s="13"/>
      <c r="D3" s="13"/>
      <c r="E3" s="13"/>
      <c r="F3" s="14"/>
      <c r="G3" s="7" t="s">
        <v>3</v>
      </c>
      <c r="H3" s="15"/>
      <c r="I3" s="15"/>
      <c r="J3" s="15"/>
      <c r="K3" s="6"/>
    </row>
    <row r="4" spans="1:11" ht="33" customHeight="1">
      <c r="A4" s="7" t="s">
        <v>25</v>
      </c>
      <c r="B4" s="16"/>
      <c r="C4" s="16"/>
      <c r="D4" s="16"/>
      <c r="E4" s="16"/>
      <c r="F4" s="14"/>
      <c r="G4" s="17" t="s">
        <v>4</v>
      </c>
      <c r="H4" s="15"/>
      <c r="I4" s="15"/>
      <c r="J4" s="15"/>
      <c r="K4" s="6"/>
    </row>
    <row r="5" spans="1:11" ht="33" customHeight="1">
      <c r="A5" s="7"/>
      <c r="B5" s="18"/>
      <c r="C5" s="6"/>
      <c r="D5" s="6"/>
      <c r="E5" s="14"/>
      <c r="F5" s="14"/>
      <c r="G5" s="17" t="s">
        <v>24</v>
      </c>
      <c r="H5" s="15"/>
      <c r="I5" s="15"/>
      <c r="J5" s="15"/>
      <c r="K5" s="6"/>
    </row>
    <row r="6" spans="1:11" ht="10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4" customHeight="1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</row>
    <row r="8" spans="1:11" ht="19" customHeight="1">
      <c r="A8" s="20">
        <v>46023</v>
      </c>
      <c r="B8" s="21"/>
      <c r="C8" s="21"/>
      <c r="D8" s="21"/>
      <c r="E8" s="21"/>
      <c r="F8" s="22"/>
      <c r="G8" s="23"/>
      <c r="H8" s="24"/>
      <c r="I8" s="25" t="s">
        <v>21</v>
      </c>
      <c r="J8" s="25"/>
      <c r="K8" s="24"/>
    </row>
    <row r="9" spans="1:11" ht="19" customHeight="1">
      <c r="A9" s="20">
        <v>46024</v>
      </c>
      <c r="B9" s="21"/>
      <c r="C9" s="21"/>
      <c r="D9" s="21"/>
      <c r="E9" s="21"/>
      <c r="F9" s="22" t="str">
        <f t="shared" ref="F9:F38" si="0">IF(OR(D9="",E9=""),"",MOD(E9-D9,1))</f>
        <v/>
      </c>
      <c r="G9" s="23" t="str">
        <f t="shared" ref="G9:G38" si="1">IF(OR(B9="",C9=""),"",MOD(C9-B9,1)-IF(F9="",0,F9))</f>
        <v/>
      </c>
      <c r="H9" s="24"/>
      <c r="I9" s="25" t="s">
        <v>21</v>
      </c>
      <c r="J9" s="25"/>
      <c r="K9" s="24"/>
    </row>
    <row r="10" spans="1:11" ht="19" customHeight="1">
      <c r="A10" s="20">
        <v>46025</v>
      </c>
      <c r="B10" s="21">
        <v>0.33333333333333331</v>
      </c>
      <c r="C10" s="21">
        <v>0.6875</v>
      </c>
      <c r="D10" s="21">
        <v>0.5</v>
      </c>
      <c r="E10" s="21">
        <v>0.52083333333333337</v>
      </c>
      <c r="F10" s="22">
        <f t="shared" ref="F10:F11" si="2">IF(OR(D10="",E10=""),"",MOD(E10-D10,1))</f>
        <v>2.083333333333337E-2</v>
      </c>
      <c r="G10" s="23">
        <f t="shared" ref="G10:G11" si="3">IF(OR(B10="",C10=""),"",MOD(C10-B10,1)-IF(F10="",0,F10))</f>
        <v>0.33333333333333331</v>
      </c>
      <c r="H10" s="24" t="s">
        <v>16</v>
      </c>
      <c r="I10" s="25"/>
      <c r="J10" s="25"/>
      <c r="K10" s="24"/>
    </row>
    <row r="11" spans="1:11" ht="19" customHeight="1">
      <c r="A11" s="20">
        <v>46026</v>
      </c>
      <c r="B11" s="21">
        <v>0.33333333333333331</v>
      </c>
      <c r="C11" s="21">
        <v>0.6875</v>
      </c>
      <c r="D11" s="21">
        <v>0.5</v>
      </c>
      <c r="E11" s="21">
        <v>0.52083333333333337</v>
      </c>
      <c r="F11" s="22">
        <f t="shared" si="2"/>
        <v>2.083333333333337E-2</v>
      </c>
      <c r="G11" s="23">
        <f t="shared" si="3"/>
        <v>0.33333333333333331</v>
      </c>
      <c r="H11" s="24" t="s">
        <v>16</v>
      </c>
      <c r="I11" s="25"/>
      <c r="J11" s="25"/>
      <c r="K11" s="24"/>
    </row>
    <row r="12" spans="1:11" ht="19" customHeight="1">
      <c r="A12" s="20"/>
      <c r="B12" s="21"/>
      <c r="C12" s="21"/>
      <c r="D12" s="21"/>
      <c r="E12" s="21"/>
      <c r="F12" s="22" t="str">
        <f t="shared" si="0"/>
        <v/>
      </c>
      <c r="G12" s="23" t="str">
        <f t="shared" si="1"/>
        <v/>
      </c>
      <c r="H12" s="24"/>
      <c r="I12" s="25"/>
      <c r="J12" s="25"/>
      <c r="K12" s="24"/>
    </row>
    <row r="13" spans="1:11" ht="19" customHeight="1">
      <c r="A13" s="20"/>
      <c r="B13" s="21"/>
      <c r="C13" s="21"/>
      <c r="D13" s="21"/>
      <c r="E13" s="21"/>
      <c r="F13" s="22" t="str">
        <f t="shared" si="0"/>
        <v/>
      </c>
      <c r="G13" s="23" t="str">
        <f t="shared" si="1"/>
        <v/>
      </c>
      <c r="H13" s="24"/>
      <c r="I13" s="25"/>
      <c r="J13" s="25"/>
      <c r="K13" s="24"/>
    </row>
    <row r="14" spans="1:11" ht="19" customHeight="1">
      <c r="A14" s="20"/>
      <c r="B14" s="21"/>
      <c r="C14" s="21"/>
      <c r="D14" s="21"/>
      <c r="E14" s="21"/>
      <c r="F14" s="22" t="str">
        <f t="shared" si="0"/>
        <v/>
      </c>
      <c r="G14" s="23" t="str">
        <f t="shared" si="1"/>
        <v/>
      </c>
      <c r="H14" s="24"/>
      <c r="I14" s="25"/>
      <c r="J14" s="25"/>
      <c r="K14" s="24"/>
    </row>
    <row r="15" spans="1:11" ht="19" customHeight="1">
      <c r="A15" s="20"/>
      <c r="B15" s="21"/>
      <c r="C15" s="21"/>
      <c r="D15" s="21"/>
      <c r="E15" s="21"/>
      <c r="F15" s="22" t="str">
        <f t="shared" si="0"/>
        <v/>
      </c>
      <c r="G15" s="23" t="str">
        <f t="shared" si="1"/>
        <v/>
      </c>
      <c r="H15" s="24"/>
      <c r="I15" s="25"/>
      <c r="J15" s="25"/>
      <c r="K15" s="24"/>
    </row>
    <row r="16" spans="1:11" ht="19" customHeight="1">
      <c r="A16" s="20"/>
      <c r="B16" s="21"/>
      <c r="C16" s="21"/>
      <c r="D16" s="21"/>
      <c r="E16" s="21"/>
      <c r="F16" s="22" t="str">
        <f t="shared" si="0"/>
        <v/>
      </c>
      <c r="G16" s="23" t="str">
        <f t="shared" si="1"/>
        <v/>
      </c>
      <c r="H16" s="24"/>
      <c r="I16" s="25"/>
      <c r="J16" s="25"/>
      <c r="K16" s="24"/>
    </row>
    <row r="17" spans="1:11" ht="19" customHeight="1">
      <c r="A17" s="20"/>
      <c r="B17" s="21"/>
      <c r="C17" s="21"/>
      <c r="D17" s="21"/>
      <c r="E17" s="21"/>
      <c r="F17" s="22" t="str">
        <f t="shared" si="0"/>
        <v/>
      </c>
      <c r="G17" s="23" t="str">
        <f t="shared" si="1"/>
        <v/>
      </c>
      <c r="H17" s="24"/>
      <c r="I17" s="25"/>
      <c r="J17" s="25"/>
      <c r="K17" s="24"/>
    </row>
    <row r="18" spans="1:11" ht="19" customHeight="1">
      <c r="A18" s="20"/>
      <c r="B18" s="21"/>
      <c r="C18" s="21"/>
      <c r="D18" s="21"/>
      <c r="E18" s="21"/>
      <c r="F18" s="22" t="str">
        <f t="shared" si="0"/>
        <v/>
      </c>
      <c r="G18" s="23" t="str">
        <f t="shared" si="1"/>
        <v/>
      </c>
      <c r="H18" s="24"/>
      <c r="I18" s="25"/>
      <c r="J18" s="25"/>
      <c r="K18" s="24"/>
    </row>
    <row r="19" spans="1:11" ht="19" customHeight="1">
      <c r="A19" s="20"/>
      <c r="B19" s="21"/>
      <c r="C19" s="21"/>
      <c r="D19" s="21"/>
      <c r="E19" s="21"/>
      <c r="F19" s="22" t="str">
        <f t="shared" si="0"/>
        <v/>
      </c>
      <c r="G19" s="23" t="str">
        <f t="shared" si="1"/>
        <v/>
      </c>
      <c r="H19" s="24"/>
      <c r="I19" s="25"/>
      <c r="J19" s="25"/>
      <c r="K19" s="24"/>
    </row>
    <row r="20" spans="1:11" ht="19" customHeight="1">
      <c r="A20" s="20"/>
      <c r="B20" s="21"/>
      <c r="C20" s="21"/>
      <c r="D20" s="21"/>
      <c r="E20" s="21"/>
      <c r="F20" s="22" t="str">
        <f t="shared" si="0"/>
        <v/>
      </c>
      <c r="G20" s="23" t="str">
        <f t="shared" si="1"/>
        <v/>
      </c>
      <c r="H20" s="24"/>
      <c r="I20" s="25"/>
      <c r="J20" s="25"/>
      <c r="K20" s="24"/>
    </row>
    <row r="21" spans="1:11" ht="19" customHeight="1">
      <c r="A21" s="20"/>
      <c r="B21" s="21"/>
      <c r="C21" s="21"/>
      <c r="D21" s="21"/>
      <c r="E21" s="21"/>
      <c r="F21" s="22" t="str">
        <f t="shared" si="0"/>
        <v/>
      </c>
      <c r="G21" s="23" t="str">
        <f t="shared" si="1"/>
        <v/>
      </c>
      <c r="H21" s="24"/>
      <c r="I21" s="25"/>
      <c r="J21" s="25"/>
      <c r="K21" s="24"/>
    </row>
    <row r="22" spans="1:11" ht="19" customHeight="1">
      <c r="A22" s="20"/>
      <c r="B22" s="21"/>
      <c r="C22" s="21"/>
      <c r="D22" s="21"/>
      <c r="E22" s="21"/>
      <c r="F22" s="22" t="str">
        <f t="shared" si="0"/>
        <v/>
      </c>
      <c r="G22" s="23" t="str">
        <f t="shared" si="1"/>
        <v/>
      </c>
      <c r="H22" s="24"/>
      <c r="I22" s="25"/>
      <c r="J22" s="25"/>
      <c r="K22" s="24"/>
    </row>
    <row r="23" spans="1:11" ht="19" customHeight="1">
      <c r="A23" s="20"/>
      <c r="B23" s="21"/>
      <c r="C23" s="21"/>
      <c r="D23" s="21"/>
      <c r="E23" s="21"/>
      <c r="F23" s="22" t="str">
        <f t="shared" si="0"/>
        <v/>
      </c>
      <c r="G23" s="23" t="str">
        <f t="shared" si="1"/>
        <v/>
      </c>
      <c r="H23" s="24"/>
      <c r="I23" s="25"/>
      <c r="J23" s="25"/>
      <c r="K23" s="24"/>
    </row>
    <row r="24" spans="1:11" ht="19" customHeight="1">
      <c r="A24" s="20"/>
      <c r="B24" s="21"/>
      <c r="C24" s="21"/>
      <c r="D24" s="21"/>
      <c r="E24" s="21"/>
      <c r="F24" s="22" t="str">
        <f t="shared" si="0"/>
        <v/>
      </c>
      <c r="G24" s="23" t="str">
        <f t="shared" si="1"/>
        <v/>
      </c>
      <c r="H24" s="24"/>
      <c r="I24" s="25"/>
      <c r="J24" s="25"/>
      <c r="K24" s="24"/>
    </row>
    <row r="25" spans="1:11" ht="19" customHeight="1">
      <c r="A25" s="20"/>
      <c r="B25" s="21"/>
      <c r="C25" s="21"/>
      <c r="D25" s="21"/>
      <c r="E25" s="21"/>
      <c r="F25" s="22" t="str">
        <f t="shared" si="0"/>
        <v/>
      </c>
      <c r="G25" s="23" t="str">
        <f t="shared" si="1"/>
        <v/>
      </c>
      <c r="H25" s="24"/>
      <c r="I25" s="25"/>
      <c r="J25" s="25"/>
      <c r="K25" s="24"/>
    </row>
    <row r="26" spans="1:11" ht="19" customHeight="1">
      <c r="A26" s="20"/>
      <c r="B26" s="21"/>
      <c r="C26" s="21"/>
      <c r="D26" s="21"/>
      <c r="E26" s="21"/>
      <c r="F26" s="22" t="str">
        <f t="shared" si="0"/>
        <v/>
      </c>
      <c r="G26" s="23" t="str">
        <f t="shared" si="1"/>
        <v/>
      </c>
      <c r="H26" s="24"/>
      <c r="I26" s="25"/>
      <c r="J26" s="25"/>
      <c r="K26" s="24"/>
    </row>
    <row r="27" spans="1:11" ht="19" customHeight="1">
      <c r="A27" s="20"/>
      <c r="B27" s="21"/>
      <c r="C27" s="21"/>
      <c r="D27" s="21"/>
      <c r="E27" s="21"/>
      <c r="F27" s="22" t="str">
        <f t="shared" si="0"/>
        <v/>
      </c>
      <c r="G27" s="23" t="str">
        <f t="shared" si="1"/>
        <v/>
      </c>
      <c r="H27" s="24"/>
      <c r="I27" s="25"/>
      <c r="J27" s="25"/>
      <c r="K27" s="24"/>
    </row>
    <row r="28" spans="1:11" ht="19" customHeight="1">
      <c r="A28" s="20"/>
      <c r="B28" s="21"/>
      <c r="C28" s="21"/>
      <c r="D28" s="21"/>
      <c r="E28" s="21"/>
      <c r="F28" s="22" t="str">
        <f t="shared" si="0"/>
        <v/>
      </c>
      <c r="G28" s="23" t="str">
        <f t="shared" si="1"/>
        <v/>
      </c>
      <c r="H28" s="24"/>
      <c r="I28" s="25"/>
      <c r="J28" s="25"/>
      <c r="K28" s="24"/>
    </row>
    <row r="29" spans="1:11" ht="19" customHeight="1">
      <c r="A29" s="20"/>
      <c r="B29" s="21"/>
      <c r="C29" s="21"/>
      <c r="D29" s="21"/>
      <c r="E29" s="21"/>
      <c r="F29" s="22" t="str">
        <f t="shared" si="0"/>
        <v/>
      </c>
      <c r="G29" s="23" t="str">
        <f t="shared" si="1"/>
        <v/>
      </c>
      <c r="H29" s="24"/>
      <c r="I29" s="25"/>
      <c r="J29" s="25"/>
      <c r="K29" s="24"/>
    </row>
    <row r="30" spans="1:11" ht="19" customHeight="1">
      <c r="A30" s="20"/>
      <c r="B30" s="21"/>
      <c r="C30" s="21"/>
      <c r="D30" s="21"/>
      <c r="E30" s="21"/>
      <c r="F30" s="22" t="str">
        <f t="shared" si="0"/>
        <v/>
      </c>
      <c r="G30" s="23" t="str">
        <f t="shared" si="1"/>
        <v/>
      </c>
      <c r="H30" s="24"/>
      <c r="I30" s="25"/>
      <c r="J30" s="25"/>
      <c r="K30" s="24"/>
    </row>
    <row r="31" spans="1:11" ht="19" customHeight="1">
      <c r="A31" s="20"/>
      <c r="B31" s="21"/>
      <c r="C31" s="21"/>
      <c r="D31" s="21"/>
      <c r="E31" s="21"/>
      <c r="F31" s="22" t="str">
        <f t="shared" si="0"/>
        <v/>
      </c>
      <c r="G31" s="23" t="str">
        <f t="shared" si="1"/>
        <v/>
      </c>
      <c r="H31" s="24"/>
      <c r="I31" s="25"/>
      <c r="J31" s="25"/>
      <c r="K31" s="24"/>
    </row>
    <row r="32" spans="1:11" ht="19" customHeight="1">
      <c r="A32" s="20"/>
      <c r="B32" s="21"/>
      <c r="C32" s="21"/>
      <c r="D32" s="21"/>
      <c r="E32" s="21"/>
      <c r="F32" s="22" t="str">
        <f t="shared" si="0"/>
        <v/>
      </c>
      <c r="G32" s="23" t="str">
        <f t="shared" si="1"/>
        <v/>
      </c>
      <c r="H32" s="24"/>
      <c r="I32" s="25"/>
      <c r="J32" s="25"/>
      <c r="K32" s="24"/>
    </row>
    <row r="33" spans="1:11" ht="19" customHeight="1">
      <c r="A33" s="20"/>
      <c r="B33" s="21"/>
      <c r="C33" s="21"/>
      <c r="D33" s="21"/>
      <c r="E33" s="21"/>
      <c r="F33" s="22" t="str">
        <f t="shared" si="0"/>
        <v/>
      </c>
      <c r="G33" s="23" t="str">
        <f t="shared" si="1"/>
        <v/>
      </c>
      <c r="H33" s="24"/>
      <c r="I33" s="25"/>
      <c r="J33" s="25"/>
      <c r="K33" s="24"/>
    </row>
    <row r="34" spans="1:11" ht="19" customHeight="1">
      <c r="A34" s="20"/>
      <c r="B34" s="21"/>
      <c r="C34" s="21"/>
      <c r="D34" s="21"/>
      <c r="E34" s="21"/>
      <c r="F34" s="22" t="str">
        <f t="shared" si="0"/>
        <v/>
      </c>
      <c r="G34" s="23" t="str">
        <f t="shared" si="1"/>
        <v/>
      </c>
      <c r="H34" s="24"/>
      <c r="I34" s="25"/>
      <c r="J34" s="25"/>
      <c r="K34" s="24"/>
    </row>
    <row r="35" spans="1:11" ht="19" customHeight="1">
      <c r="A35" s="20"/>
      <c r="B35" s="21"/>
      <c r="C35" s="21"/>
      <c r="D35" s="21"/>
      <c r="E35" s="21"/>
      <c r="F35" s="22" t="str">
        <f t="shared" si="0"/>
        <v/>
      </c>
      <c r="G35" s="23" t="str">
        <f t="shared" si="1"/>
        <v/>
      </c>
      <c r="H35" s="24"/>
      <c r="I35" s="25"/>
      <c r="J35" s="25"/>
      <c r="K35" s="24"/>
    </row>
    <row r="36" spans="1:11" ht="19" customHeight="1">
      <c r="A36" s="20"/>
      <c r="B36" s="21"/>
      <c r="C36" s="21"/>
      <c r="D36" s="21"/>
      <c r="E36" s="21"/>
      <c r="F36" s="22" t="str">
        <f t="shared" si="0"/>
        <v/>
      </c>
      <c r="G36" s="23" t="str">
        <f t="shared" si="1"/>
        <v/>
      </c>
      <c r="H36" s="24"/>
      <c r="I36" s="25"/>
      <c r="J36" s="25"/>
      <c r="K36" s="24"/>
    </row>
    <row r="37" spans="1:11" ht="19" customHeight="1">
      <c r="A37" s="20"/>
      <c r="B37" s="21"/>
      <c r="C37" s="21"/>
      <c r="D37" s="21"/>
      <c r="E37" s="21"/>
      <c r="F37" s="22" t="str">
        <f t="shared" si="0"/>
        <v/>
      </c>
      <c r="G37" s="23" t="str">
        <f t="shared" si="1"/>
        <v/>
      </c>
      <c r="H37" s="24"/>
      <c r="I37" s="25"/>
      <c r="J37" s="25"/>
      <c r="K37" s="24"/>
    </row>
    <row r="38" spans="1:11" ht="19" customHeight="1">
      <c r="A38" s="20"/>
      <c r="B38" s="21"/>
      <c r="C38" s="21"/>
      <c r="D38" s="21"/>
      <c r="E38" s="21"/>
      <c r="F38" s="21" t="str">
        <f t="shared" si="0"/>
        <v/>
      </c>
      <c r="G38" s="23" t="str">
        <f t="shared" si="1"/>
        <v/>
      </c>
      <c r="H38" s="21"/>
      <c r="I38" s="21"/>
      <c r="J38" s="21"/>
      <c r="K38" s="21"/>
    </row>
    <row r="39" spans="1:11" ht="7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22" customHeight="1">
      <c r="A40" s="26" t="s">
        <v>17</v>
      </c>
      <c r="B40" s="27"/>
      <c r="C40" s="27"/>
      <c r="D40" s="28">
        <f>SUM(G8:G38)</f>
        <v>0.66666666666666663</v>
      </c>
      <c r="E40" s="29"/>
      <c r="F40" s="30"/>
      <c r="G40" s="30"/>
      <c r="H40" s="29"/>
      <c r="I40" s="30"/>
      <c r="J40" s="30"/>
      <c r="K40" s="31"/>
    </row>
    <row r="41" spans="1:11" ht="30" customHeight="1">
      <c r="A41" s="26" t="s">
        <v>18</v>
      </c>
      <c r="B41" s="27"/>
      <c r="C41" s="27"/>
      <c r="D41" s="32">
        <f>COUNTIF(A9:A39,"Ja")</f>
        <v>0</v>
      </c>
      <c r="E41" s="14"/>
      <c r="F41" s="14"/>
      <c r="G41" s="14"/>
      <c r="H41" s="14"/>
      <c r="I41" s="14"/>
      <c r="J41" s="14"/>
      <c r="K41" s="14"/>
    </row>
    <row r="42" spans="1:11" ht="23">
      <c r="A42" s="7" t="s">
        <v>19</v>
      </c>
      <c r="B42" s="14"/>
      <c r="C42" s="14"/>
      <c r="D42" s="14"/>
      <c r="E42" s="14"/>
      <c r="F42" s="14"/>
      <c r="G42" s="7" t="s">
        <v>20</v>
      </c>
      <c r="H42" s="14"/>
      <c r="I42" s="14"/>
      <c r="J42" s="14"/>
      <c r="K42" s="14"/>
    </row>
    <row r="43" spans="1:11" ht="26" customHeight="1" thickBot="1">
      <c r="A43" s="33"/>
      <c r="B43" s="34"/>
      <c r="C43" s="34"/>
      <c r="D43" s="34"/>
      <c r="E43" s="34"/>
      <c r="F43" s="34"/>
      <c r="G43" s="33"/>
      <c r="H43" s="34"/>
      <c r="I43" s="34"/>
      <c r="J43" s="34"/>
      <c r="K43" s="34"/>
    </row>
    <row r="44" spans="1:11" ht="2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2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1" ht="2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9" spans="1:10" ht="27">
      <c r="A49" s="5" t="s">
        <v>71</v>
      </c>
      <c r="B49" s="36"/>
      <c r="C49" s="36"/>
      <c r="D49" s="36"/>
      <c r="E49" s="36"/>
      <c r="F49" s="36"/>
      <c r="G49" s="36"/>
      <c r="H49" s="36"/>
      <c r="I49" s="36"/>
      <c r="J49" s="36"/>
    </row>
    <row r="51" spans="1:10">
      <c r="A51" s="2" t="s">
        <v>70</v>
      </c>
    </row>
    <row r="52" spans="1:10">
      <c r="A52" s="3" t="s">
        <v>26</v>
      </c>
    </row>
    <row r="53" spans="1:10">
      <c r="A53" s="3" t="s">
        <v>27</v>
      </c>
    </row>
    <row r="54" spans="1:10">
      <c r="A54" s="3" t="s">
        <v>28</v>
      </c>
    </row>
    <row r="55" spans="1:10">
      <c r="A55" s="3" t="s">
        <v>29</v>
      </c>
    </row>
    <row r="56" spans="1:10">
      <c r="A56" s="3" t="s">
        <v>30</v>
      </c>
    </row>
    <row r="57" spans="1:10">
      <c r="A57" s="3" t="s">
        <v>31</v>
      </c>
    </row>
    <row r="58" spans="1:10">
      <c r="A58" s="3" t="s">
        <v>32</v>
      </c>
    </row>
    <row r="59" spans="1:10">
      <c r="A59" s="3"/>
    </row>
    <row r="60" spans="1:10">
      <c r="A60" s="2" t="s">
        <v>33</v>
      </c>
    </row>
    <row r="61" spans="1:10">
      <c r="A61" s="3" t="s">
        <v>34</v>
      </c>
    </row>
    <row r="62" spans="1:10">
      <c r="A62" s="3" t="s">
        <v>35</v>
      </c>
    </row>
    <row r="63" spans="1:10">
      <c r="A63" s="3" t="s">
        <v>36</v>
      </c>
    </row>
    <row r="64" spans="1:10">
      <c r="A64" s="3" t="s">
        <v>37</v>
      </c>
    </row>
    <row r="65" spans="1:1">
      <c r="A65" s="3" t="s">
        <v>38</v>
      </c>
    </row>
    <row r="66" spans="1:1">
      <c r="A66" s="3"/>
    </row>
    <row r="67" spans="1:1">
      <c r="A67" s="2" t="s">
        <v>39</v>
      </c>
    </row>
    <row r="68" spans="1:1">
      <c r="A68" s="3" t="s">
        <v>40</v>
      </c>
    </row>
    <row r="69" spans="1:1">
      <c r="A69" s="3" t="s">
        <v>41</v>
      </c>
    </row>
    <row r="70" spans="1:1">
      <c r="A70" s="3" t="s">
        <v>42</v>
      </c>
    </row>
    <row r="71" spans="1:1">
      <c r="A71" s="3" t="s">
        <v>43</v>
      </c>
    </row>
    <row r="72" spans="1:1">
      <c r="A72" s="3" t="s">
        <v>44</v>
      </c>
    </row>
    <row r="73" spans="1:1">
      <c r="A73" s="3" t="s">
        <v>45</v>
      </c>
    </row>
    <row r="74" spans="1:1">
      <c r="A74" s="3"/>
    </row>
    <row r="75" spans="1:1">
      <c r="A75" s="2" t="s">
        <v>12</v>
      </c>
    </row>
    <row r="76" spans="1:1">
      <c r="A76" s="3" t="s">
        <v>46</v>
      </c>
    </row>
    <row r="77" spans="1:1">
      <c r="A77" s="3" t="s">
        <v>47</v>
      </c>
    </row>
    <row r="78" spans="1:1">
      <c r="A78" s="3" t="s">
        <v>48</v>
      </c>
    </row>
    <row r="79" spans="1:1">
      <c r="A79" s="4" t="s">
        <v>49</v>
      </c>
    </row>
    <row r="80" spans="1:1">
      <c r="A80" s="4"/>
    </row>
    <row r="81" spans="1:1">
      <c r="A81" s="2" t="s">
        <v>50</v>
      </c>
    </row>
    <row r="82" spans="1:1">
      <c r="A82" s="3" t="s">
        <v>51</v>
      </c>
    </row>
    <row r="83" spans="1:1">
      <c r="A83" s="3" t="s">
        <v>52</v>
      </c>
    </row>
    <row r="84" spans="1:1">
      <c r="A84" s="3" t="s">
        <v>53</v>
      </c>
    </row>
    <row r="85" spans="1:1">
      <c r="A85" s="3" t="s">
        <v>54</v>
      </c>
    </row>
    <row r="86" spans="1:1">
      <c r="A86" s="3"/>
    </row>
    <row r="87" spans="1:1">
      <c r="A87" s="2" t="s">
        <v>55</v>
      </c>
    </row>
    <row r="88" spans="1:1">
      <c r="A88" s="3" t="s">
        <v>56</v>
      </c>
    </row>
    <row r="89" spans="1:1">
      <c r="A89" s="3" t="s">
        <v>57</v>
      </c>
    </row>
    <row r="90" spans="1:1">
      <c r="A90" s="3" t="s">
        <v>58</v>
      </c>
    </row>
    <row r="91" spans="1:1">
      <c r="A91" s="3" t="s">
        <v>59</v>
      </c>
    </row>
    <row r="92" spans="1:1">
      <c r="A92" s="3" t="s">
        <v>60</v>
      </c>
    </row>
    <row r="93" spans="1:1">
      <c r="A93" s="3"/>
    </row>
    <row r="94" spans="1:1">
      <c r="A94" s="2" t="s">
        <v>61</v>
      </c>
    </row>
    <row r="95" spans="1:1">
      <c r="A95" s="3" t="s">
        <v>62</v>
      </c>
    </row>
    <row r="96" spans="1:1">
      <c r="A96" s="3" t="s">
        <v>63</v>
      </c>
    </row>
    <row r="97" spans="1:1">
      <c r="A97" s="3" t="s">
        <v>64</v>
      </c>
    </row>
    <row r="98" spans="1:1">
      <c r="A98" s="3" t="s">
        <v>65</v>
      </c>
    </row>
    <row r="99" spans="1:1">
      <c r="A99" s="3"/>
    </row>
    <row r="100" spans="1:1">
      <c r="A100" s="2" t="s">
        <v>66</v>
      </c>
    </row>
    <row r="101" spans="1:1">
      <c r="A101" s="3" t="s">
        <v>67</v>
      </c>
    </row>
    <row r="102" spans="1:1">
      <c r="A102" s="3" t="s">
        <v>68</v>
      </c>
    </row>
    <row r="103" spans="1:1">
      <c r="A103" s="3" t="s">
        <v>69</v>
      </c>
    </row>
  </sheetData>
  <autoFilter ref="A7:J38" xr:uid="{00000000-0009-0000-0000-000000000000}"/>
  <mergeCells count="13">
    <mergeCell ref="H5:J5"/>
    <mergeCell ref="H1:J1"/>
    <mergeCell ref="H3:J3"/>
    <mergeCell ref="H2:J2"/>
    <mergeCell ref="B3:E3"/>
    <mergeCell ref="H4:J4"/>
    <mergeCell ref="A46:K46"/>
    <mergeCell ref="H40:J40"/>
    <mergeCell ref="E40:G40"/>
    <mergeCell ref="A40:C40"/>
    <mergeCell ref="A41:C41"/>
    <mergeCell ref="A43:F43"/>
    <mergeCell ref="G43:K43"/>
  </mergeCells>
  <conditionalFormatting sqref="A8:K38">
    <cfRule type="expression" dxfId="0" priority="1">
      <formula>AND($A8&lt;&gt;"",WEEKDAY($A8,2)&gt;5)</formula>
    </cfRule>
  </conditionalFormatting>
  <dataValidations count="1">
    <dataValidation type="list" allowBlank="1" sqref="H8:H38" xr:uid="{00000000-0002-0000-0000-000000000000}">
      <formula1>"Ja,Nein"</formula1>
    </dataValidation>
  </dataValidations>
  <printOptions horizontalCentered="1"/>
  <pageMargins left="0.25" right="0.25" top="0.35" bottom="0.35" header="0.1" footer="0.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Arbeitszeitaufzeichnung</vt:lpstr>
      <vt:lpstr>Arbeitszeitaufzeichnung!Druckbereich</vt:lpstr>
      <vt:lpstr>Arbeitszeitaufzeichnung!Drucktitel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Nina Zimmer</cp:lastModifiedBy>
  <dcterms:created xsi:type="dcterms:W3CDTF">2026-08-31T09:34:21Z</dcterms:created>
  <dcterms:modified xsi:type="dcterms:W3CDTF">2026-09-01T07:43:17Z</dcterms:modified>
</cp:coreProperties>
</file>